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Code\Excel\Sitio\material\"/>
    </mc:Choice>
  </mc:AlternateContent>
  <xr:revisionPtr revIDLastSave="0" documentId="13_ncr:1_{79ED3CE7-22A4-4E21-87D7-E6875F55580B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Desafío Reporte" sheetId="1" r:id="rId1"/>
    <sheet name="Ejercicios Práctico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0" i="2" l="1"/>
  <c r="E14" i="2"/>
  <c r="E8" i="2"/>
  <c r="E2" i="2"/>
  <c r="E4" i="1"/>
  <c r="E3" i="1"/>
  <c r="E2" i="1"/>
</calcChain>
</file>

<file path=xl/sharedStrings.xml><?xml version="1.0" encoding="utf-8"?>
<sst xmlns="http://schemas.openxmlformats.org/spreadsheetml/2006/main" count="29" uniqueCount="29">
  <si>
    <t>Fecha</t>
  </si>
  <si>
    <t>Monto Venta</t>
  </si>
  <si>
    <t>Venta más Alta</t>
  </si>
  <si>
    <t>Venta más Baja</t>
  </si>
  <si>
    <t>Promedio del Mes</t>
  </si>
  <si>
    <t>Concepto</t>
  </si>
  <si>
    <t>Costo</t>
  </si>
  <si>
    <t>Renta</t>
  </si>
  <si>
    <t>Luz</t>
  </si>
  <si>
    <t>Internet</t>
  </si>
  <si>
    <t>Total Gastos</t>
  </si>
  <si>
    <t>Alumno</t>
  </si>
  <si>
    <t>Nota</t>
  </si>
  <si>
    <t>Juan</t>
  </si>
  <si>
    <t>María</t>
  </si>
  <si>
    <t>Pedro</t>
  </si>
  <si>
    <t>Promedio Grupo</t>
  </si>
  <si>
    <t>Sueldos</t>
  </si>
  <si>
    <t>Empleado</t>
  </si>
  <si>
    <t>Ana</t>
  </si>
  <si>
    <t>Luis</t>
  </si>
  <si>
    <t>Sofia</t>
  </si>
  <si>
    <t>Venta</t>
  </si>
  <si>
    <t>Monto</t>
  </si>
  <si>
    <t>V-001</t>
  </si>
  <si>
    <t>V-002</t>
  </si>
  <si>
    <t>V-003</t>
  </si>
  <si>
    <t>Sueldo Más Alto</t>
  </si>
  <si>
    <t>Total Transacciones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</si>
</sst>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;[Red]\-&quot;$&quot;#,##0.00"/>
    <numFmt numFmtId="44" formatCode="_-&quot;$&quot;* #,##0.00_-;\-&quot;$&quot;* #,##0.00_-;_-&quot;$&quot;* &quot;-&quot;??_-;_-@_-"/>
  </numFmts>
  <fonts count="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2">
    <xf numFmtId="0" fontId="0" fillId="0" borderId="0" xfId="0"/>
    <xf numFmtId="0" fontId="1" fillId="2" borderId="0" xfId="0" applyFont="1" applyFill="1" applyAlignment="1">
      <alignment horizontal="center" vertical="center"/>
    </xf>
    <xf numFmtId="8" fontId="0" fillId="0" borderId="0" xfId="0" applyNumberFormat="1"/>
    <xf numFmtId="14" fontId="0" fillId="0" borderId="0" xfId="0" applyNumberFormat="1"/>
    <xf numFmtId="0" fontId="1" fillId="2" borderId="0" xfId="0" applyFont="1" applyFill="1" applyAlignment="1">
      <alignment horizontal="left" vertical="center"/>
    </xf>
    <xf numFmtId="4" fontId="0" fillId="0" borderId="0" xfId="0" applyNumberFormat="1"/>
    <xf numFmtId="8" fontId="0" fillId="3" borderId="0" xfId="0" applyNumberFormat="1" applyFill="1"/>
    <xf numFmtId="0" fontId="2" fillId="0" borderId="0" xfId="0" applyFont="1"/>
    <xf numFmtId="2" fontId="0" fillId="3" borderId="0" xfId="0" applyNumberFormat="1" applyFill="1"/>
    <xf numFmtId="0" fontId="1" fillId="0" borderId="0" xfId="0" applyFont="1" applyAlignment="1">
      <alignment horizontal="center" vertical="center"/>
    </xf>
    <xf numFmtId="1" fontId="0" fillId="3" borderId="0" xfId="0" applyNumberFormat="1" applyFill="1"/>
    <xf numFmtId="44" fontId="0" fillId="3" borderId="0" xfId="1" applyFont="1" applyFill="1"/>
  </cellXfs>
  <cellStyles count="2">
    <cellStyle name="Moneda" xfId="1" builtinId="4"/>
    <cellStyle name="Normal" xfId="0" builtinId="0"/>
  </cellStyles>
  <dxfs count="7">
    <dxf>
      <numFmt numFmtId="12" formatCode="&quot;$&quot;#,##0.00;[Red]\-&quot;$&quot;#,##0.00"/>
    </dxf>
    <dxf>
      <numFmt numFmtId="19" formatCode="dd/mm/yyyy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numFmt numFmtId="12" formatCode="&quot;$&quot;#,##0.00;[Red]\-&quot;$&quot;#,##0.00"/>
    </dxf>
    <dxf>
      <numFmt numFmtId="12" formatCode="&quot;$&quot;#,##0.00;[Red]\-&quot;$&quot;#,##0.0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90BD0524-64A9-4678-9DBD-AC432A04DE98}" name="Tabla2" displayName="Tabla2" ref="A1:B15" totalsRowShown="0" headerRowDxfId="2">
  <autoFilter ref="A1:B15" xr:uid="{90BD0524-64A9-4678-9DBD-AC432A04DE98}"/>
  <tableColumns count="2">
    <tableColumn id="1" xr3:uid="{6934E90D-7624-4949-832B-E04D58251E42}" name="Fecha" dataDxfId="1"/>
    <tableColumn id="2" xr3:uid="{9C62E3D9-BDF0-4E8C-A3BF-063DB84F4028}" name="Monto Venta" dataDxfId="0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1C5801F-3699-4958-89C7-8918480FCB8C}" name="Tabla1" displayName="Tabla1" ref="A1:B4" totalsRowShown="0" headerRowDxfId="6">
  <autoFilter ref="A1:B4" xr:uid="{B1C5801F-3699-4958-89C7-8918480FCB8C}"/>
  <tableColumns count="2">
    <tableColumn id="1" xr3:uid="{68F96E24-42EF-4336-BC1D-3A1F086C19CD}" name="Concepto" dataDxfId="5"/>
    <tableColumn id="2" xr3:uid="{1975B8AC-5227-4A42-A550-36AD7FA11444}" name="Costo" dataDxfId="4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1265B702-2715-420C-A37E-70572823C059}" name="Tabla3" displayName="Tabla3" ref="A7:B10" totalsRowShown="0">
  <autoFilter ref="A7:B10" xr:uid="{1265B702-2715-420C-A37E-70572823C059}"/>
  <tableColumns count="2">
    <tableColumn id="1" xr3:uid="{A1A9754B-FAC1-4536-8705-8AC5C948836B}" name="Alumno"/>
    <tableColumn id="2" xr3:uid="{D58060A0-0072-4A03-9012-8232B5943A72}" name="Nota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2B3B1D1F-FA04-42DB-AAB5-C825BAA1641F}" name="Tabla4" displayName="Tabla4" ref="A13:B16" totalsRowShown="0">
  <autoFilter ref="A13:B16" xr:uid="{2B3B1D1F-FA04-42DB-AAB5-C825BAA1641F}"/>
  <tableColumns count="2">
    <tableColumn id="1" xr3:uid="{D9705170-F942-4A04-A13C-900DEA2B0D0C}" name="Empleado"/>
    <tableColumn id="2" xr3:uid="{7ACA26ED-AC0F-4A8C-80D4-25145174C7E8}" name="Sueldos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EA26EF6E-D29D-4A83-B5ED-B5D47D37D5E8}" name="Tabla5" displayName="Tabla5" ref="A19:B22" totalsRowShown="0">
  <autoFilter ref="A19:B22" xr:uid="{EA26EF6E-D29D-4A83-B5ED-B5D47D37D5E8}"/>
  <tableColumns count="2">
    <tableColumn id="1" xr3:uid="{9B2F3004-4A53-4F71-AA5B-3E2759CE49AE}" name="Venta"/>
    <tableColumn id="2" xr3:uid="{12DFA5B5-8ED0-4995-8D6D-DC80536B7489}" name="Monto" dataDxfId="3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table" Target="../tables/table3.xml"/><Relationship Id="rId1" Type="http://schemas.openxmlformats.org/officeDocument/2006/relationships/table" Target="../tables/table2.xml"/><Relationship Id="rId4" Type="http://schemas.openxmlformats.org/officeDocument/2006/relationships/table" Target="../tables/table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"/>
  <sheetViews>
    <sheetView workbookViewId="0">
      <selection activeCell="E13" sqref="E13"/>
    </sheetView>
  </sheetViews>
  <sheetFormatPr baseColWidth="10" defaultColWidth="9.140625" defaultRowHeight="15" x14ac:dyDescent="0.25"/>
  <cols>
    <col min="1" max="1" width="12.28515625" customWidth="1"/>
    <col min="2" max="2" width="17.28515625" bestFit="1" customWidth="1"/>
    <col min="4" max="4" width="17.42578125" bestFit="1" customWidth="1"/>
  </cols>
  <sheetData>
    <row r="1" spans="1:11" x14ac:dyDescent="0.25">
      <c r="A1" s="9" t="s">
        <v>0</v>
      </c>
      <c r="B1" s="9" t="s">
        <v>1</v>
      </c>
    </row>
    <row r="2" spans="1:11" x14ac:dyDescent="0.25">
      <c r="A2" s="3">
        <v>46054</v>
      </c>
      <c r="B2" s="2">
        <v>1500</v>
      </c>
      <c r="D2" s="4" t="s">
        <v>2</v>
      </c>
      <c r="E2" s="6">
        <f>MAX(B2:B15)</f>
        <v>9000</v>
      </c>
    </row>
    <row r="3" spans="1:11" x14ac:dyDescent="0.25">
      <c r="A3" s="3">
        <v>46054</v>
      </c>
      <c r="B3" s="2">
        <v>2300</v>
      </c>
      <c r="D3" s="4" t="s">
        <v>3</v>
      </c>
      <c r="E3" s="6">
        <f>MIN(B2:B15)</f>
        <v>800</v>
      </c>
      <c r="I3" s="5"/>
      <c r="J3" s="5"/>
      <c r="K3" s="5"/>
    </row>
    <row r="4" spans="1:11" x14ac:dyDescent="0.25">
      <c r="A4" s="3">
        <v>46054</v>
      </c>
      <c r="B4" s="2">
        <v>800</v>
      </c>
      <c r="D4" s="4" t="s">
        <v>4</v>
      </c>
      <c r="E4" s="6">
        <f>AVERAGE(B2:B15)</f>
        <v>2848.5714285714284</v>
      </c>
    </row>
    <row r="5" spans="1:11" x14ac:dyDescent="0.25">
      <c r="A5" s="3">
        <v>46055</v>
      </c>
      <c r="B5" s="2">
        <v>5000</v>
      </c>
    </row>
    <row r="6" spans="1:11" x14ac:dyDescent="0.25">
      <c r="A6" s="3">
        <v>46055</v>
      </c>
      <c r="B6" s="2">
        <v>1200</v>
      </c>
    </row>
    <row r="7" spans="1:11" x14ac:dyDescent="0.25">
      <c r="A7" s="3">
        <v>46055</v>
      </c>
      <c r="B7" s="2">
        <v>3400</v>
      </c>
    </row>
    <row r="8" spans="1:11" x14ac:dyDescent="0.25">
      <c r="A8" s="3">
        <v>46056</v>
      </c>
      <c r="B8" s="2">
        <v>950</v>
      </c>
    </row>
    <row r="9" spans="1:11" x14ac:dyDescent="0.25">
      <c r="A9" s="3">
        <v>46056</v>
      </c>
      <c r="B9" s="2">
        <v>3200</v>
      </c>
    </row>
    <row r="10" spans="1:11" x14ac:dyDescent="0.25">
      <c r="A10" s="3">
        <v>46056</v>
      </c>
      <c r="B10" s="2">
        <v>4300</v>
      </c>
    </row>
    <row r="11" spans="1:11" x14ac:dyDescent="0.25">
      <c r="A11" s="3">
        <v>46057</v>
      </c>
      <c r="B11" s="2">
        <v>2300</v>
      </c>
    </row>
    <row r="12" spans="1:11" x14ac:dyDescent="0.25">
      <c r="A12" s="3">
        <v>46057</v>
      </c>
      <c r="B12" s="2">
        <v>9000</v>
      </c>
    </row>
    <row r="13" spans="1:11" x14ac:dyDescent="0.25">
      <c r="A13" s="3">
        <v>46057</v>
      </c>
      <c r="B13" s="2">
        <v>830</v>
      </c>
    </row>
    <row r="14" spans="1:11" x14ac:dyDescent="0.25">
      <c r="A14" s="3">
        <v>46058</v>
      </c>
      <c r="B14" s="2">
        <v>3000</v>
      </c>
    </row>
    <row r="15" spans="1:11" x14ac:dyDescent="0.25">
      <c r="A15" s="3">
        <v>46058</v>
      </c>
      <c r="B15" s="2">
        <v>2100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88C974-09A2-4E87-89C8-F134D8DFE4CF}">
  <dimension ref="A1:E22"/>
  <sheetViews>
    <sheetView tabSelected="1" workbookViewId="0"/>
  </sheetViews>
  <sheetFormatPr baseColWidth="10" defaultRowHeight="15" x14ac:dyDescent="0.25"/>
  <cols>
    <col min="1" max="1" width="14" bestFit="1" customWidth="1"/>
    <col min="2" max="2" width="10.5703125" bestFit="1" customWidth="1"/>
    <col min="4" max="4" width="18.28515625" bestFit="1" customWidth="1"/>
  </cols>
  <sheetData>
    <row r="1" spans="1:5" x14ac:dyDescent="0.25">
      <c r="A1" s="9" t="s">
        <v>5</v>
      </c>
      <c r="B1" s="9" t="s">
        <v>6</v>
      </c>
    </row>
    <row r="2" spans="1:5" x14ac:dyDescent="0.25">
      <c r="A2" s="7" t="s">
        <v>7</v>
      </c>
      <c r="B2" s="2">
        <v>5000</v>
      </c>
      <c r="D2" s="1" t="s">
        <v>10</v>
      </c>
      <c r="E2" s="11">
        <f>SUM(B2:B4)</f>
        <v>6200</v>
      </c>
    </row>
    <row r="3" spans="1:5" x14ac:dyDescent="0.25">
      <c r="A3" s="7" t="s">
        <v>8</v>
      </c>
      <c r="B3" s="2">
        <v>800</v>
      </c>
    </row>
    <row r="4" spans="1:5" x14ac:dyDescent="0.25">
      <c r="A4" s="7" t="s">
        <v>9</v>
      </c>
      <c r="B4" s="2">
        <v>400</v>
      </c>
    </row>
    <row r="7" spans="1:5" x14ac:dyDescent="0.25">
      <c r="A7" t="s">
        <v>11</v>
      </c>
      <c r="B7" t="s">
        <v>12</v>
      </c>
    </row>
    <row r="8" spans="1:5" x14ac:dyDescent="0.25">
      <c r="A8" t="s">
        <v>13</v>
      </c>
      <c r="B8">
        <v>8</v>
      </c>
      <c r="D8" s="1" t="s">
        <v>16</v>
      </c>
      <c r="E8" s="8">
        <f>AVERAGE(B8:B10)</f>
        <v>8</v>
      </c>
    </row>
    <row r="9" spans="1:5" x14ac:dyDescent="0.25">
      <c r="A9" t="s">
        <v>14</v>
      </c>
      <c r="B9">
        <v>10</v>
      </c>
    </row>
    <row r="10" spans="1:5" x14ac:dyDescent="0.25">
      <c r="A10" t="s">
        <v>15</v>
      </c>
      <c r="B10">
        <v>6</v>
      </c>
    </row>
    <row r="13" spans="1:5" x14ac:dyDescent="0.25">
      <c r="A13" t="s">
        <v>18</v>
      </c>
      <c r="B13" t="s">
        <v>17</v>
      </c>
    </row>
    <row r="14" spans="1:5" x14ac:dyDescent="0.25">
      <c r="A14" t="s">
        <v>19</v>
      </c>
      <c r="B14">
        <v>1200</v>
      </c>
      <c r="D14" s="1" t="s">
        <v>27</v>
      </c>
      <c r="E14" s="11">
        <f>MAX(B14:B16)</f>
        <v>2500</v>
      </c>
    </row>
    <row r="15" spans="1:5" x14ac:dyDescent="0.25">
      <c r="A15" t="s">
        <v>20</v>
      </c>
      <c r="B15">
        <v>2500</v>
      </c>
    </row>
    <row r="16" spans="1:5" x14ac:dyDescent="0.25">
      <c r="A16" t="s">
        <v>21</v>
      </c>
      <c r="B16">
        <v>1800</v>
      </c>
    </row>
    <row r="19" spans="1:5" x14ac:dyDescent="0.25">
      <c r="A19" t="s">
        <v>22</v>
      </c>
      <c r="B19" t="s">
        <v>23</v>
      </c>
    </row>
    <row r="20" spans="1:5" x14ac:dyDescent="0.25">
      <c r="A20" t="s">
        <v>24</v>
      </c>
      <c r="B20" s="2">
        <v>500</v>
      </c>
      <c r="D20" s="1" t="s">
        <v>28</v>
      </c>
      <c r="E20" s="10">
        <f>COUNT(B20:B22)</f>
        <v>3</v>
      </c>
    </row>
    <row r="21" spans="1:5" x14ac:dyDescent="0.25">
      <c r="A21" t="s">
        <v>25</v>
      </c>
      <c r="B21" s="2">
        <v>600</v>
      </c>
    </row>
    <row r="22" spans="1:5" x14ac:dyDescent="0.25">
      <c r="A22" t="s">
        <v>26</v>
      </c>
      <c r="B22" s="2">
        <v>100</v>
      </c>
    </row>
  </sheetData>
  <pageMargins left="0.7" right="0.7" top="0.75" bottom="0.75" header="0.3" footer="0.3"/>
  <tableParts count="4">
    <tablePart r:id="rId1"/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Desafío Reporte</vt:lpstr>
      <vt:lpstr>Ejercicios Prácticos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Iván Arellano Lazcano</dc:creator>
  <cp:lastModifiedBy>Iván Arellano Lazcano</cp:lastModifiedBy>
  <dcterms:created xsi:type="dcterms:W3CDTF">2015-06-05T18:19:34Z</dcterms:created>
  <dcterms:modified xsi:type="dcterms:W3CDTF">2026-02-05T18:07:01Z</dcterms:modified>
</cp:coreProperties>
</file>