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Code\Excel\Sitio\material\"/>
    </mc:Choice>
  </mc:AlternateContent>
  <xr:revisionPtr revIDLastSave="0" documentId="13_ncr:1_{A7A47C20-8FE4-4352-A6EA-356844C84E4F}" xr6:coauthVersionLast="47" xr6:coauthVersionMax="47" xr10:uidLastSave="{00000000-0000-0000-0000-000000000000}"/>
  <bookViews>
    <workbookView xWindow="20370" yWindow="-120" windowWidth="19440" windowHeight="15000" xr2:uid="{00000000-000D-0000-FFFF-FFFF00000000}"/>
  </bookViews>
  <sheets>
    <sheet name="BD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" i="1" l="1"/>
  <c r="C4" i="1"/>
  <c r="B4" i="1"/>
  <c r="G3" i="1"/>
  <c r="C3" i="1"/>
  <c r="B3" i="1"/>
  <c r="G2" i="1"/>
  <c r="C2" i="1"/>
  <c r="B2" i="1"/>
</calcChain>
</file>

<file path=xl/sharedStrings.xml><?xml version="1.0" encoding="utf-8"?>
<sst xmlns="http://schemas.openxmlformats.org/spreadsheetml/2006/main" count="21" uniqueCount="20">
  <si>
    <t>ID_Empleado</t>
  </si>
  <si>
    <t>Año (Fórmula)</t>
  </si>
  <si>
    <t>Usuario (Fórmula)</t>
  </si>
  <si>
    <t>Nombre</t>
  </si>
  <si>
    <t>Apellido</t>
  </si>
  <si>
    <t>Correo Corporativo</t>
  </si>
  <si>
    <t>Producto Buscado</t>
  </si>
  <si>
    <t>Precio (Busqueda)</t>
  </si>
  <si>
    <t>Producto</t>
  </si>
  <si>
    <t>Precio</t>
  </si>
  <si>
    <t>EMP-2022-Carlos</t>
  </si>
  <si>
    <t>Juan</t>
  </si>
  <si>
    <t>Perez</t>
  </si>
  <si>
    <t>Teclado</t>
  </si>
  <si>
    <t>Mouse</t>
  </si>
  <si>
    <t>EMP-2024-AnaMaria</t>
  </si>
  <si>
    <t>Sofia</t>
  </si>
  <si>
    <t>Lopez</t>
  </si>
  <si>
    <t>Monitor</t>
  </si>
  <si>
    <t>EMP-2021-Roberto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</si>
</sst>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2" borderId="0" xfId="0" applyFill="1"/>
    <xf numFmtId="8" fontId="0" fillId="0" borderId="0" xfId="0" applyNumberFormat="1"/>
  </cellXfs>
  <cellStyles count="1">
    <cellStyle name="Normal" xfId="0" builtinId="0"/>
  </cellStyles>
  <dxfs count="5">
    <dxf>
      <numFmt numFmtId="12" formatCode="&quot;$&quot;#,##0.00;[Red]\-&quot;$&quot;#,##0.00"/>
    </dxf>
    <dxf>
      <fill>
        <patternFill patternType="solid">
          <fgColor indexed="64"/>
          <bgColor rgb="FFFFFF00"/>
        </patternFill>
      </fill>
    </dxf>
    <dxf>
      <fill>
        <patternFill patternType="solid">
          <fgColor indexed="64"/>
          <bgColor rgb="FFFFFF00"/>
        </patternFill>
      </fill>
    </dxf>
    <dxf>
      <fill>
        <patternFill patternType="solid">
          <fgColor indexed="64"/>
          <bgColor rgb="FFFFFF00"/>
        </patternFill>
      </fill>
    </dxf>
    <dxf>
      <fill>
        <patternFill patternType="solid">
          <fgColor indexed="64"/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DE90D0D1-A85E-4876-92DD-72B3309D40ED}" name="Tabla2" displayName="Tabla2" ref="A1:C4" totalsRowShown="0">
  <autoFilter ref="A1:C4" xr:uid="{DE90D0D1-A85E-4876-92DD-72B3309D40ED}"/>
  <tableColumns count="3">
    <tableColumn id="1" xr3:uid="{3B0BAB60-5ADE-414C-82EA-DD38477A1E3B}" name="ID_Empleado"/>
    <tableColumn id="2" xr3:uid="{5301AFF4-804F-4AEF-A63D-1038AC485234}" name="Año (Fórmula)" dataDxfId="3">
      <calculatedColumnFormula>MID(A2,5,4)</calculatedColumnFormula>
    </tableColumn>
    <tableColumn id="3" xr3:uid="{112905D6-26D1-4AA4-B96C-ECFB9B8C8865}" name="Usuario (Fórmula)" dataDxfId="4">
      <calculatedColumnFormula>RIGHT(A2,LEN(A2)-9)</calculatedColumnFormula>
    </tableColumn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18975F2A-2F6D-4197-8C90-B53F80626D5F}" name="Tabla3" displayName="Tabla3" ref="E1:G3" totalsRowShown="0">
  <autoFilter ref="E1:G3" xr:uid="{18975F2A-2F6D-4197-8C90-B53F80626D5F}"/>
  <tableColumns count="3">
    <tableColumn id="1" xr3:uid="{FA723A9F-6A3E-4EEC-A08A-EBC39FC26A72}" name="Nombre"/>
    <tableColumn id="2" xr3:uid="{FE5CB7EB-5D80-497D-982B-AD6942391E77}" name="Apellido"/>
    <tableColumn id="3" xr3:uid="{E40A7656-A478-4C64-BAEE-91FDD232C6B6}" name="Correo Corporativo" dataDxfId="2">
      <calculatedColumnFormula>_xlfn.CONCAT(E2,".",F2,"@empresa.com")</calculatedColumnFormula>
    </tableColumn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E761140F-C2D4-4298-ABC0-0DF261A4FD4E}" name="Tabla4" displayName="Tabla4" ref="I1:J2" totalsRowShown="0">
  <autoFilter ref="I1:J2" xr:uid="{E761140F-C2D4-4298-ABC0-0DF261A4FD4E}"/>
  <tableColumns count="2">
    <tableColumn id="1" xr3:uid="{C955A1E9-0AD0-4F5E-AE73-0A9A6AE316E9}" name="Producto Buscado"/>
    <tableColumn id="2" xr3:uid="{275D096E-A2AE-4710-A8D0-F2DA06F36CA0}" name="Precio (Busqueda)" dataDxfId="1">
      <calculatedColumnFormula>VLOOKUP(I2,L1:M4,2,FALSE)</calculatedColumnFormula>
    </tableColumn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F1CB92D0-A1F0-468C-86AC-D61831EA51B4}" name="Tabla5" displayName="Tabla5" ref="L1:M4" totalsRowShown="0">
  <autoFilter ref="L1:M4" xr:uid="{F1CB92D0-A1F0-468C-86AC-D61831EA51B4}"/>
  <tableColumns count="2">
    <tableColumn id="1" xr3:uid="{F6170116-5560-4D0B-8941-AC6C22CFDA81}" name="Producto"/>
    <tableColumn id="2" xr3:uid="{7CA0B8A9-577C-4371-AB8F-1679933A1AD1}" name="Precio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"/>
  <sheetViews>
    <sheetView tabSelected="1" workbookViewId="0">
      <selection activeCell="J2" sqref="J2"/>
    </sheetView>
  </sheetViews>
  <sheetFormatPr baseColWidth="10" defaultColWidth="9.140625" defaultRowHeight="15" x14ac:dyDescent="0.25"/>
  <cols>
    <col min="1" max="1" width="18.85546875" bestFit="1" customWidth="1"/>
    <col min="2" max="2" width="15.85546875" customWidth="1"/>
    <col min="3" max="3" width="19.140625" customWidth="1"/>
    <col min="5" max="5" width="10.42578125" customWidth="1"/>
    <col min="6" max="6" width="10.7109375" customWidth="1"/>
    <col min="7" max="7" width="25.28515625" bestFit="1" customWidth="1"/>
    <col min="9" max="9" width="18.85546875" customWidth="1"/>
    <col min="10" max="10" width="19.28515625" customWidth="1"/>
    <col min="12" max="12" width="11.140625" customWidth="1"/>
    <col min="13" max="13" width="9.140625" bestFit="1" customWidth="1"/>
  </cols>
  <sheetData>
    <row r="1" spans="1:13" x14ac:dyDescent="0.25">
      <c r="A1" t="s">
        <v>0</v>
      </c>
      <c r="B1" t="s">
        <v>1</v>
      </c>
      <c r="C1" t="s">
        <v>2</v>
      </c>
      <c r="E1" t="s">
        <v>3</v>
      </c>
      <c r="F1" t="s">
        <v>4</v>
      </c>
      <c r="G1" t="s">
        <v>5</v>
      </c>
      <c r="I1" t="s">
        <v>6</v>
      </c>
      <c r="J1" t="s">
        <v>7</v>
      </c>
      <c r="L1" t="s">
        <v>8</v>
      </c>
      <c r="M1" t="s">
        <v>9</v>
      </c>
    </row>
    <row r="2" spans="1:13" x14ac:dyDescent="0.25">
      <c r="A2" t="s">
        <v>10</v>
      </c>
      <c r="B2" s="1" t="str">
        <f>MID(A2,5,4)</f>
        <v>2022</v>
      </c>
      <c r="C2" s="1" t="str">
        <f>RIGHT(A2,LEN(A2)-9)</f>
        <v>Carlos</v>
      </c>
      <c r="E2" t="s">
        <v>11</v>
      </c>
      <c r="F2" t="s">
        <v>12</v>
      </c>
      <c r="G2" s="1" t="str">
        <f>_xlfn.CONCAT(E2,".",F2,"@empresa.com")</f>
        <v>Juan.Perez@empresa.com</v>
      </c>
      <c r="I2" t="s">
        <v>13</v>
      </c>
      <c r="J2" s="1">
        <f>VLOOKUP(I2,L1:M4,2,FALSE)</f>
        <v>250</v>
      </c>
      <c r="L2" t="s">
        <v>14</v>
      </c>
      <c r="M2" s="2">
        <v>150</v>
      </c>
    </row>
    <row r="3" spans="1:13" x14ac:dyDescent="0.25">
      <c r="A3" t="s">
        <v>15</v>
      </c>
      <c r="B3" s="1" t="str">
        <f t="shared" ref="B3:B4" si="0">MID(A3,5,4)</f>
        <v>2024</v>
      </c>
      <c r="C3" s="1" t="str">
        <f t="shared" ref="C3:C4" si="1">RIGHT(A3,LEN(A3)-9)</f>
        <v>AnaMaria</v>
      </c>
      <c r="E3" t="s">
        <v>16</v>
      </c>
      <c r="F3" t="s">
        <v>17</v>
      </c>
      <c r="G3" s="1" t="str">
        <f>_xlfn.CONCAT(E3,".",F3,"@empresa.com")</f>
        <v>Sofia.Lopez@empresa.com</v>
      </c>
      <c r="L3" t="s">
        <v>18</v>
      </c>
      <c r="M3" s="2">
        <v>3000</v>
      </c>
    </row>
    <row r="4" spans="1:13" x14ac:dyDescent="0.25">
      <c r="A4" t="s">
        <v>19</v>
      </c>
      <c r="B4" s="1" t="str">
        <f t="shared" si="0"/>
        <v>2021</v>
      </c>
      <c r="C4" s="1" t="str">
        <f t="shared" si="1"/>
        <v>Roberto</v>
      </c>
      <c r="L4" t="s">
        <v>13</v>
      </c>
      <c r="M4" s="2">
        <v>250</v>
      </c>
    </row>
  </sheetData>
  <pageMargins left="0.7" right="0.7" top="0.75" bottom="0.75" header="0.3" footer="0.3"/>
  <tableParts count="4">
    <tablePart r:id="rId1"/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Iván Arellano Lazcano</dc:creator>
  <cp:lastModifiedBy>Iván Arellano Lazcano</cp:lastModifiedBy>
  <dcterms:created xsi:type="dcterms:W3CDTF">2015-06-05T18:19:34Z</dcterms:created>
  <dcterms:modified xsi:type="dcterms:W3CDTF">2026-02-05T22:51:30Z</dcterms:modified>
</cp:coreProperties>
</file>